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47703EB0-765B-4613-880B-CED8319D71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注文書" sheetId="1" r:id="rId1"/>
  </sheets>
  <definedNames>
    <definedName name="_xlnm.Print_Area" localSheetId="0">注文書!$A$1:$AE$43</definedName>
  </definedNames>
  <calcPr calcId="181029"/>
</workbook>
</file>

<file path=xl/calcChain.xml><?xml version="1.0" encoding="utf-8"?>
<calcChain xmlns="http://schemas.openxmlformats.org/spreadsheetml/2006/main">
  <c r="X1" i="1" l="1"/>
  <c r="Z24" i="1"/>
  <c r="Z23" i="1"/>
  <c r="Z22" i="1"/>
  <c r="Z21" i="1"/>
  <c r="Z20" i="1"/>
  <c r="Z19" i="1"/>
  <c r="Z18" i="1"/>
  <c r="Z16" i="1"/>
  <c r="Z15" i="1"/>
  <c r="Z13" i="1"/>
  <c r="Z12" i="1"/>
  <c r="Z25" i="1" l="1"/>
</calcChain>
</file>

<file path=xl/sharedStrings.xml><?xml version="1.0" encoding="utf-8"?>
<sst xmlns="http://schemas.openxmlformats.org/spreadsheetml/2006/main" count="37" uniqueCount="28">
  <si>
    <t>注 文 書</t>
    <rPh sb="0" eb="1">
      <t>チュウ</t>
    </rPh>
    <rPh sb="2" eb="3">
      <t>ブン</t>
    </rPh>
    <rPh sb="4" eb="5">
      <t>ショ</t>
    </rPh>
    <phoneticPr fontId="3"/>
  </si>
  <si>
    <t>　</t>
    <phoneticPr fontId="3"/>
  </si>
  <si>
    <t>種 智 院 大 学 同 窓 会 御中</t>
    <rPh sb="0" eb="1">
      <t>タネ</t>
    </rPh>
    <rPh sb="2" eb="3">
      <t>チ</t>
    </rPh>
    <rPh sb="4" eb="5">
      <t>イン</t>
    </rPh>
    <rPh sb="6" eb="7">
      <t>ダイ</t>
    </rPh>
    <rPh sb="8" eb="9">
      <t>ガク</t>
    </rPh>
    <rPh sb="10" eb="11">
      <t>ドウ</t>
    </rPh>
    <rPh sb="12" eb="13">
      <t>マド</t>
    </rPh>
    <rPh sb="14" eb="15">
      <t>カイ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</si>
  <si>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</si>
  <si>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</si>
  <si>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　　　額</t>
    <rPh sb="0" eb="1">
      <t>キン</t>
    </rPh>
    <rPh sb="4" eb="5">
      <t>ガク</t>
    </rPh>
    <phoneticPr fontId="3"/>
  </si>
  <si>
    <t>『石山寺相承保寿院流聖教』４帙１箱</t>
  </si>
  <si>
    <t>『結縁灌頂声明集・乞戒導師次第』２帖１帙</t>
  </si>
  <si>
    <t>『宿曜経』上・下　合本１冊</t>
    <phoneticPr fontId="3"/>
  </si>
  <si>
    <t>品切</t>
    <rPh sb="0" eb="2">
      <t>シナギ</t>
    </rPh>
    <phoneticPr fontId="3"/>
  </si>
  <si>
    <t>西院流『星供通用次第』『北斗供』『北斗護摩法』３帖</t>
  </si>
  <si>
    <t>石山寺星曼荼羅ならびに幡台　２幅・１基</t>
  </si>
  <si>
    <t>『具支灌頂式延命院/伝法灌頂三巻式野沢通用式』４帖１帙</t>
  </si>
  <si>
    <t>伝法灌頂『野沢通用式』概説</t>
  </si>
  <si>
    <t>※　送料は別途必要になります。小型のものは日本郵便ゆうﾒｰﾙまたはﾔﾏﾄＤＭ便、大型のものはヤマト宅急便着払いで送付します。</t>
    <rPh sb="2" eb="4">
      <t>ソウリョウ</t>
    </rPh>
    <rPh sb="5" eb="7">
      <t>ベット</t>
    </rPh>
    <rPh sb="7" eb="9">
      <t>ヒツヨウ</t>
    </rPh>
    <rPh sb="15" eb="17">
      <t>コガタ</t>
    </rPh>
    <rPh sb="21" eb="23">
      <t>ニホン</t>
    </rPh>
    <rPh sb="23" eb="25">
      <t>ユウビン</t>
    </rPh>
    <rPh sb="40" eb="42">
      <t>オオガタ</t>
    </rPh>
    <rPh sb="49" eb="52">
      <t>タッキュウ</t>
    </rPh>
    <rPh sb="52" eb="54">
      <t>チャクバラ</t>
    </rPh>
    <rPh sb="56" eb="58">
      <t>ソウフ</t>
    </rPh>
    <phoneticPr fontId="3"/>
  </si>
  <si>
    <t>送付先（連絡先）</t>
    <rPh sb="0" eb="3">
      <t>ソウフサキ</t>
    </rPh>
    <rPh sb="4" eb="7">
      <t>レンラクサキ</t>
    </rPh>
    <phoneticPr fontId="3"/>
  </si>
  <si>
    <t>氏
名</t>
    <rPh sb="0" eb="1">
      <t>シ</t>
    </rPh>
    <rPh sb="2" eb="3">
      <t>メイ</t>
    </rPh>
    <phoneticPr fontId="3"/>
  </si>
  <si>
    <t>送
付
先
住
所</t>
    <rPh sb="0" eb="1">
      <t>ソウ</t>
    </rPh>
    <rPh sb="2" eb="3">
      <t>ツキ</t>
    </rPh>
    <rPh sb="4" eb="5">
      <t>サキ</t>
    </rPh>
    <rPh sb="6" eb="7">
      <t>スミ</t>
    </rPh>
    <rPh sb="8" eb="9">
      <t>ショ</t>
    </rPh>
    <phoneticPr fontId="3"/>
  </si>
  <si>
    <t>〒</t>
    <phoneticPr fontId="3"/>
  </si>
  <si>
    <t>－</t>
    <phoneticPr fontId="3"/>
  </si>
  <si>
    <t>寺
院
名</t>
    <rPh sb="0" eb="1">
      <t>テラ</t>
    </rPh>
    <rPh sb="2" eb="3">
      <t>イン</t>
    </rPh>
    <rPh sb="4" eb="5">
      <t>ナ</t>
    </rPh>
    <phoneticPr fontId="3"/>
  </si>
  <si>
    <t>℡</t>
    <phoneticPr fontId="3"/>
  </si>
  <si>
    <t>内　　　容</t>
  </si>
  <si>
    <t/>
  </si>
  <si>
    <t>合         計</t>
  </si>
  <si>
    <t>E-mail</t>
  </si>
  <si>
    <t>貴会発行の聖教・刊行物を下記の通り発注いたします</t>
    <rPh sb="0" eb="2">
      <t>キカイ</t>
    </rPh>
    <rPh sb="2" eb="4">
      <t>ハッコウ</t>
    </rPh>
    <rPh sb="5" eb="7">
      <t>セイキョウ</t>
    </rPh>
    <rPh sb="12" eb="14">
      <t>カキ</t>
    </rPh>
    <rPh sb="15" eb="16">
      <t>トオ</t>
    </rPh>
    <rPh sb="17" eb="19">
      <t>ハッチュウ</t>
    </rPh>
    <phoneticPr fontId="3"/>
  </si>
  <si>
    <t>三宝院流『属星供』『北斗供』『北斗護摩法』３帖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</si>
</sst>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shrinkToFi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shrinkToFit="1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19" xfId="0" applyFont="1" applyFill="1" applyBorder="1" applyAlignment="1" applyProtection="1">
      <alignment vertical="center"/>
      <protection locked="0"/>
    </xf>
    <xf numFmtId="0" fontId="11" fillId="2" borderId="16" xfId="0" applyFont="1" applyFill="1" applyBorder="1" applyProtection="1">
      <protection locked="0"/>
    </xf>
    <xf numFmtId="0" fontId="11" fillId="2" borderId="20" xfId="0" applyFont="1" applyFill="1" applyBorder="1" applyProtection="1">
      <protection locked="0"/>
    </xf>
    <xf numFmtId="0" fontId="11" fillId="2" borderId="33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1" fillId="2" borderId="34" xfId="0" applyFont="1" applyFill="1" applyBorder="1" applyProtection="1">
      <protection locked="0"/>
    </xf>
    <xf numFmtId="0" fontId="11" fillId="2" borderId="2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2" borderId="22" xfId="0" applyFont="1" applyFill="1" applyBorder="1" applyProtection="1">
      <protection locked="0"/>
    </xf>
    <xf numFmtId="0" fontId="2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>
      <alignment shrinkToFit="1"/>
    </xf>
    <xf numFmtId="0" fontId="2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vertical="center"/>
      <protection locked="0"/>
    </xf>
    <xf numFmtId="0" fontId="11" fillId="2" borderId="2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/>
    </xf>
    <xf numFmtId="0" fontId="4" fillId="2" borderId="19" xfId="0" applyFont="1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11" fillId="2" borderId="16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8" fontId="2" fillId="2" borderId="8" xfId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right" vertical="center"/>
      <protection locked="0"/>
    </xf>
    <xf numFmtId="38" fontId="2" fillId="2" borderId="10" xfId="1" applyFont="1" applyFill="1" applyBorder="1" applyAlignment="1" applyProtection="1">
      <alignment horizontal="right" vertical="center"/>
      <protection locked="0"/>
    </xf>
    <xf numFmtId="177" fontId="2" fillId="2" borderId="8" xfId="1" applyNumberFormat="1" applyFont="1" applyFill="1" applyBorder="1" applyAlignment="1">
      <alignment horizontal="right" vertical="center"/>
    </xf>
    <xf numFmtId="177" fontId="2" fillId="2" borderId="9" xfId="1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2" fillId="2" borderId="14" xfId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38" fontId="10" fillId="2" borderId="8" xfId="1" applyFont="1" applyFill="1" applyBorder="1" applyAlignment="1" applyProtection="1">
      <alignment horizontal="center" vertical="center"/>
      <protection locked="0"/>
    </xf>
    <xf numFmtId="38" fontId="10" fillId="2" borderId="9" xfId="1" applyFont="1" applyFill="1" applyBorder="1" applyAlignment="1" applyProtection="1">
      <alignment horizontal="center" vertical="center"/>
      <protection locked="0"/>
    </xf>
    <xf numFmtId="38" fontId="10" fillId="2" borderId="10" xfId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8" fontId="2" fillId="2" borderId="11" xfId="1" applyFont="1" applyFill="1" applyBorder="1" applyAlignment="1" applyProtection="1">
      <alignment horizontal="right" vertical="center"/>
      <protection locked="0"/>
    </xf>
    <xf numFmtId="38" fontId="2" fillId="2" borderId="6" xfId="1" applyFont="1" applyFill="1" applyBorder="1" applyAlignment="1" applyProtection="1">
      <alignment horizontal="right" vertical="center"/>
      <protection locked="0"/>
    </xf>
    <xf numFmtId="38" fontId="2" fillId="2" borderId="7" xfId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176" fontId="0" fillId="2" borderId="0" xfId="0" applyNumberFormat="1" applyFill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shrinkToFit="1"/>
    </xf>
    <xf numFmtId="0" fontId="0" fillId="2" borderId="1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topLeftCell="A7" workbookViewId="0">
      <selection activeCell="W12" sqref="W12:Y12"/>
    </sheetView>
  </sheetViews>
  <sheetFormatPr defaultRowHeight="13.5" x14ac:dyDescent="0.15"/>
  <cols>
    <col min="1" max="31" width="2.875" style="2" customWidth="1"/>
    <col min="32" max="39" width="2.375" style="2" customWidth="1"/>
    <col min="40" max="16384" width="9" style="2"/>
  </cols>
  <sheetData>
    <row r="1" spans="1:3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86">
        <f ca="1">TODAY()</f>
        <v>45414</v>
      </c>
      <c r="Y1" s="86"/>
      <c r="Z1" s="87"/>
      <c r="AA1" s="87"/>
      <c r="AB1" s="87"/>
      <c r="AC1" s="87"/>
      <c r="AD1" s="87"/>
      <c r="AE1" s="87"/>
    </row>
    <row r="2" spans="1:31" ht="17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4"/>
      <c r="AD2" s="1"/>
      <c r="AE2" s="1"/>
    </row>
    <row r="3" spans="1:31" ht="24" x14ac:dyDescent="0.1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x14ac:dyDescent="0.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7.25" x14ac:dyDescent="0.2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1"/>
      <c r="P5" s="1"/>
      <c r="Q5" s="1"/>
      <c r="R5" s="1"/>
      <c r="S5" s="1"/>
      <c r="T5" s="1"/>
      <c r="U5" s="1"/>
      <c r="V5" s="1"/>
      <c r="W5" s="1"/>
      <c r="X5" s="5"/>
      <c r="Y5" s="5"/>
      <c r="Z5" s="1"/>
      <c r="AA5" s="5"/>
      <c r="AB5" s="1"/>
      <c r="AC5" s="1"/>
      <c r="AD5" s="1"/>
      <c r="AE5" s="1"/>
    </row>
    <row r="6" spans="1:3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1"/>
      <c r="AE7" s="1"/>
    </row>
    <row r="8" spans="1:31" ht="14.25" x14ac:dyDescent="0.15">
      <c r="A8" s="7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1"/>
      <c r="O8" s="1"/>
      <c r="P8" s="1"/>
      <c r="Q8" s="1"/>
      <c r="R8" s="1"/>
      <c r="S8" s="1"/>
      <c r="T8" s="8"/>
      <c r="U8" s="8"/>
      <c r="V8" s="8"/>
      <c r="W8" s="8"/>
      <c r="X8" s="8"/>
      <c r="Y8" s="8"/>
      <c r="Z8" s="8"/>
      <c r="AA8" s="8"/>
      <c r="AB8" s="8"/>
      <c r="AC8" s="8"/>
      <c r="AD8" s="1"/>
      <c r="AE8" s="1"/>
    </row>
    <row r="9" spans="1:31" ht="14.25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6"/>
      <c r="U9" s="6"/>
      <c r="V9" s="6"/>
      <c r="W9" s="6"/>
      <c r="X9" s="6"/>
      <c r="Y9" s="6"/>
      <c r="Z9" s="6"/>
      <c r="AA9" s="6"/>
      <c r="AB9" s="6"/>
      <c r="AC9" s="6"/>
      <c r="AD9" s="1"/>
      <c r="AE9" s="1"/>
    </row>
    <row r="10" spans="1:3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9" customFormat="1" ht="20.100000000000001" customHeight="1" x14ac:dyDescent="0.15">
      <c r="A11" s="91" t="s">
        <v>22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92"/>
      <c r="R11" s="93"/>
      <c r="S11" s="94" t="s">
        <v>3</v>
      </c>
      <c r="T11" s="91"/>
      <c r="U11" s="91"/>
      <c r="V11" s="93"/>
      <c r="W11" s="95" t="s">
        <v>4</v>
      </c>
      <c r="X11" s="95"/>
      <c r="Y11" s="95"/>
      <c r="Z11" s="91" t="s">
        <v>5</v>
      </c>
      <c r="AA11" s="91"/>
      <c r="AB11" s="91"/>
      <c r="AC11" s="91"/>
      <c r="AD11" s="91"/>
      <c r="AE11" s="91"/>
    </row>
    <row r="12" spans="1:31" s="9" customFormat="1" ht="20.100000000000001" customHeight="1" x14ac:dyDescent="0.15">
      <c r="A12" s="81" t="s">
        <v>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  <c r="S12" s="58">
        <v>48000</v>
      </c>
      <c r="T12" s="59"/>
      <c r="U12" s="59"/>
      <c r="V12" s="60"/>
      <c r="W12" s="83"/>
      <c r="X12" s="84"/>
      <c r="Y12" s="85"/>
      <c r="Z12" s="64" t="str">
        <f t="shared" ref="Z12:Z13" si="0">IF(W12="品切","",IF(S12*W12=0,"",S12*W12))</f>
        <v/>
      </c>
      <c r="AA12" s="65"/>
      <c r="AB12" s="65"/>
      <c r="AC12" s="65"/>
      <c r="AD12" s="65"/>
      <c r="AE12" s="65"/>
    </row>
    <row r="13" spans="1:31" s="9" customFormat="1" ht="20.100000000000001" customHeight="1" x14ac:dyDescent="0.15">
      <c r="A13" s="56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58">
        <v>10000</v>
      </c>
      <c r="T13" s="59"/>
      <c r="U13" s="59"/>
      <c r="V13" s="60"/>
      <c r="W13" s="61" t="s">
        <v>9</v>
      </c>
      <c r="X13" s="62"/>
      <c r="Y13" s="63"/>
      <c r="Z13" s="64" t="str">
        <f t="shared" si="0"/>
        <v/>
      </c>
      <c r="AA13" s="65"/>
      <c r="AB13" s="65"/>
      <c r="AC13" s="65"/>
      <c r="AD13" s="65"/>
      <c r="AE13" s="65"/>
    </row>
    <row r="14" spans="1:31" s="9" customFormat="1" ht="20.100000000000001" customHeight="1" x14ac:dyDescent="0.15">
      <c r="A14" s="73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5">
        <v>5000</v>
      </c>
      <c r="T14" s="76"/>
      <c r="U14" s="76"/>
      <c r="V14" s="77"/>
      <c r="W14" s="78" t="s">
        <v>9</v>
      </c>
      <c r="X14" s="79"/>
      <c r="Y14" s="80"/>
      <c r="Z14" s="64"/>
      <c r="AA14" s="65"/>
      <c r="AB14" s="65"/>
      <c r="AC14" s="65"/>
      <c r="AD14" s="65"/>
      <c r="AE14" s="65"/>
    </row>
    <row r="15" spans="1:31" s="9" customFormat="1" ht="20.100000000000001" customHeight="1" x14ac:dyDescent="0.15">
      <c r="A15" s="73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5">
        <v>15000</v>
      </c>
      <c r="T15" s="76"/>
      <c r="U15" s="76"/>
      <c r="V15" s="77"/>
      <c r="W15" s="78" t="s">
        <v>9</v>
      </c>
      <c r="X15" s="79"/>
      <c r="Y15" s="80"/>
      <c r="Z15" s="64" t="str">
        <f t="shared" ref="Z15:Z24" si="1">IF(W15="品切","",IF(S15*W15=0,"",S15*W15))</f>
        <v/>
      </c>
      <c r="AA15" s="65"/>
      <c r="AB15" s="65"/>
      <c r="AC15" s="65"/>
      <c r="AD15" s="65"/>
      <c r="AE15" s="65"/>
    </row>
    <row r="16" spans="1:31" s="9" customFormat="1" ht="20.100000000000001" customHeight="1" x14ac:dyDescent="0.15">
      <c r="A16" s="56" t="s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8">
        <v>15000</v>
      </c>
      <c r="T16" s="59"/>
      <c r="U16" s="59"/>
      <c r="V16" s="60"/>
      <c r="W16" s="61" t="s">
        <v>9</v>
      </c>
      <c r="X16" s="62"/>
      <c r="Y16" s="63"/>
      <c r="Z16" s="64" t="str">
        <f t="shared" si="1"/>
        <v/>
      </c>
      <c r="AA16" s="65"/>
      <c r="AB16" s="65"/>
      <c r="AC16" s="65"/>
      <c r="AD16" s="65"/>
      <c r="AE16" s="65"/>
    </row>
    <row r="17" spans="1:31" s="9" customFormat="1" ht="20.100000000000001" customHeight="1" x14ac:dyDescent="0.15">
      <c r="A17" s="73" t="s">
        <v>11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75">
        <v>60000</v>
      </c>
      <c r="T17" s="76"/>
      <c r="U17" s="76"/>
      <c r="V17" s="77"/>
      <c r="W17" s="78" t="s">
        <v>9</v>
      </c>
      <c r="X17" s="79"/>
      <c r="Y17" s="80"/>
      <c r="Z17" s="64"/>
      <c r="AA17" s="65"/>
      <c r="AB17" s="65"/>
      <c r="AC17" s="65"/>
      <c r="AD17" s="65"/>
      <c r="AE17" s="65"/>
    </row>
    <row r="18" spans="1:31" s="9" customFormat="1" ht="20.100000000000001" customHeight="1" x14ac:dyDescent="0.15">
      <c r="A18" s="73" t="s">
        <v>12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75">
        <v>15000</v>
      </c>
      <c r="T18" s="76"/>
      <c r="U18" s="76"/>
      <c r="V18" s="77"/>
      <c r="W18" s="78" t="s">
        <v>9</v>
      </c>
      <c r="X18" s="79"/>
      <c r="Y18" s="80"/>
      <c r="Z18" s="64" t="str">
        <f t="shared" si="1"/>
        <v/>
      </c>
      <c r="AA18" s="65"/>
      <c r="AB18" s="65"/>
      <c r="AC18" s="65"/>
      <c r="AD18" s="65"/>
      <c r="AE18" s="65"/>
    </row>
    <row r="19" spans="1:31" s="9" customFormat="1" ht="20.100000000000001" customHeight="1" x14ac:dyDescent="0.15">
      <c r="A19" s="56" t="s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8">
        <v>3500</v>
      </c>
      <c r="T19" s="59"/>
      <c r="U19" s="59"/>
      <c r="V19" s="60"/>
      <c r="W19" s="61" t="s">
        <v>9</v>
      </c>
      <c r="X19" s="62"/>
      <c r="Y19" s="63"/>
      <c r="Z19" s="64" t="str">
        <f t="shared" si="1"/>
        <v/>
      </c>
      <c r="AA19" s="65"/>
      <c r="AB19" s="65"/>
      <c r="AC19" s="65"/>
      <c r="AD19" s="65"/>
      <c r="AE19" s="65"/>
    </row>
    <row r="20" spans="1:31" s="9" customFormat="1" ht="20.100000000000001" customHeight="1" x14ac:dyDescent="0.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8"/>
      <c r="T20" s="59"/>
      <c r="U20" s="59"/>
      <c r="V20" s="60"/>
      <c r="W20" s="61"/>
      <c r="X20" s="62"/>
      <c r="Y20" s="63"/>
      <c r="Z20" s="64" t="str">
        <f t="shared" si="1"/>
        <v/>
      </c>
      <c r="AA20" s="65"/>
      <c r="AB20" s="65"/>
      <c r="AC20" s="65"/>
      <c r="AD20" s="65"/>
      <c r="AE20" s="65"/>
    </row>
    <row r="21" spans="1:31" s="9" customFormat="1" ht="20.100000000000001" customHeight="1" x14ac:dyDescent="0.15">
      <c r="A21" s="56" t="s">
        <v>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58"/>
      <c r="T21" s="59"/>
      <c r="U21" s="59"/>
      <c r="V21" s="60"/>
      <c r="W21" s="61"/>
      <c r="X21" s="62"/>
      <c r="Y21" s="63"/>
      <c r="Z21" s="64" t="str">
        <f t="shared" si="1"/>
        <v/>
      </c>
      <c r="AA21" s="65"/>
      <c r="AB21" s="65"/>
      <c r="AC21" s="65"/>
      <c r="AD21" s="65"/>
      <c r="AE21" s="65"/>
    </row>
    <row r="22" spans="1:31" s="9" customFormat="1" ht="20.100000000000001" customHeight="1" x14ac:dyDescent="0.15">
      <c r="A22" s="56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58"/>
      <c r="T22" s="59"/>
      <c r="U22" s="59"/>
      <c r="V22" s="60"/>
      <c r="W22" s="61"/>
      <c r="X22" s="62"/>
      <c r="Y22" s="63"/>
      <c r="Z22" s="64" t="str">
        <f t="shared" si="1"/>
        <v/>
      </c>
      <c r="AA22" s="65"/>
      <c r="AB22" s="65"/>
      <c r="AC22" s="65"/>
      <c r="AD22" s="65"/>
      <c r="AE22" s="65"/>
    </row>
    <row r="23" spans="1:31" s="9" customFormat="1" ht="20.100000000000001" customHeight="1" x14ac:dyDescent="0.15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58"/>
      <c r="T23" s="59"/>
      <c r="U23" s="59"/>
      <c r="V23" s="60"/>
      <c r="W23" s="61"/>
      <c r="X23" s="62"/>
      <c r="Y23" s="63"/>
      <c r="Z23" s="64" t="str">
        <f t="shared" si="1"/>
        <v/>
      </c>
      <c r="AA23" s="65"/>
      <c r="AB23" s="65"/>
      <c r="AC23" s="65"/>
      <c r="AD23" s="65"/>
      <c r="AE23" s="65"/>
    </row>
    <row r="24" spans="1:31" s="9" customFormat="1" ht="20.100000000000001" customHeight="1" thickBot="1" x14ac:dyDescent="0.2">
      <c r="A24" s="56" t="s">
        <v>23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8"/>
      <c r="T24" s="59"/>
      <c r="U24" s="59"/>
      <c r="V24" s="60"/>
      <c r="W24" s="61"/>
      <c r="X24" s="62"/>
      <c r="Y24" s="63"/>
      <c r="Z24" s="64" t="str">
        <f t="shared" si="1"/>
        <v/>
      </c>
      <c r="AA24" s="65"/>
      <c r="AB24" s="65"/>
      <c r="AC24" s="65"/>
      <c r="AD24" s="65"/>
      <c r="AE24" s="65"/>
    </row>
    <row r="25" spans="1:31" s="9" customFormat="1" ht="20.100000000000001" customHeight="1" thickTop="1" x14ac:dyDescent="0.15">
      <c r="A25" s="66" t="s">
        <v>24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67"/>
      <c r="R25" s="68"/>
      <c r="S25" s="69"/>
      <c r="T25" s="69"/>
      <c r="U25" s="69"/>
      <c r="V25" s="69"/>
      <c r="W25" s="70"/>
      <c r="X25" s="70"/>
      <c r="Y25" s="70"/>
      <c r="Z25" s="71" t="str">
        <f>IF(SUM(Z12:AE24)=0,"",SUM(Z12:AE24))</f>
        <v/>
      </c>
      <c r="AA25" s="72"/>
      <c r="AB25" s="72"/>
      <c r="AC25" s="72"/>
      <c r="AD25" s="72"/>
      <c r="AE25" s="72"/>
    </row>
    <row r="26" spans="1:31" x14ac:dyDescent="0.15">
      <c r="A26" s="31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"/>
      <c r="U27" s="8"/>
      <c r="V27" s="8"/>
      <c r="W27" s="8"/>
      <c r="X27" s="8"/>
      <c r="Y27" s="8"/>
      <c r="Z27" s="8"/>
      <c r="AA27" s="8"/>
      <c r="AB27" s="8"/>
      <c r="AC27" s="8"/>
      <c r="AD27" s="1"/>
      <c r="AE27" s="1"/>
    </row>
    <row r="28" spans="1:3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  <c r="U28" s="8"/>
      <c r="V28" s="8"/>
      <c r="W28" s="8"/>
      <c r="X28" s="8"/>
      <c r="Y28" s="8"/>
      <c r="Z28" s="8"/>
      <c r="AA28" s="8"/>
      <c r="AB28" s="8"/>
      <c r="AC28" s="8"/>
      <c r="AD28" s="1"/>
      <c r="AE28" s="1"/>
    </row>
    <row r="29" spans="1:3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"/>
      <c r="U29" s="8"/>
      <c r="V29" s="8"/>
      <c r="W29" s="8"/>
      <c r="X29" s="8"/>
      <c r="Y29" s="8"/>
      <c r="Z29" s="8"/>
      <c r="AA29" s="8"/>
      <c r="AB29" s="8"/>
      <c r="AC29" s="8"/>
      <c r="AD29" s="1"/>
      <c r="AE29" s="1"/>
    </row>
    <row r="30" spans="1:31" s="9" customFormat="1" ht="20.100000000000001" customHeight="1" x14ac:dyDescent="0.15">
      <c r="A30" s="10" t="s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9" customFormat="1" ht="20.100000000000001" customHeight="1" x14ac:dyDescent="0.15">
      <c r="A31" s="11" t="s">
        <v>16</v>
      </c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</row>
    <row r="32" spans="1:31" s="9" customFormat="1" ht="20.100000000000001" customHeight="1" x14ac:dyDescent="0.15">
      <c r="A32" s="23"/>
      <c r="B32" s="32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</row>
    <row r="33" spans="1:31" s="9" customFormat="1" ht="20.100000000000001" customHeight="1" x14ac:dyDescent="0.15">
      <c r="A33" s="11" t="s">
        <v>17</v>
      </c>
      <c r="B33" s="39"/>
      <c r="C33" s="40" t="s">
        <v>18</v>
      </c>
      <c r="D33" s="34"/>
      <c r="E33" s="42"/>
      <c r="F33" s="42"/>
      <c r="G33" s="44" t="s">
        <v>19</v>
      </c>
      <c r="H33" s="34"/>
      <c r="I33" s="42"/>
      <c r="J33" s="42"/>
      <c r="K33" s="46"/>
      <c r="L33" s="48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</row>
    <row r="34" spans="1:31" s="9" customFormat="1" ht="20.100000000000001" customHeight="1" x14ac:dyDescent="0.15">
      <c r="A34" s="13"/>
      <c r="B34" s="39"/>
      <c r="C34" s="41"/>
      <c r="D34" s="43"/>
      <c r="E34" s="43"/>
      <c r="F34" s="43"/>
      <c r="G34" s="45"/>
      <c r="H34" s="43"/>
      <c r="I34" s="43"/>
      <c r="J34" s="43"/>
      <c r="K34" s="47"/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</row>
    <row r="35" spans="1:31" s="9" customFormat="1" ht="20.100000000000001" customHeight="1" x14ac:dyDescent="0.15">
      <c r="A35" s="13"/>
      <c r="B35" s="39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4"/>
    </row>
    <row r="36" spans="1:31" s="9" customFormat="1" ht="20.100000000000001" customHeight="1" x14ac:dyDescent="0.15">
      <c r="A36" s="13"/>
      <c r="B36" s="39"/>
      <c r="C36" s="55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1" s="9" customFormat="1" ht="20.100000000000001" customHeight="1" x14ac:dyDescent="0.15">
      <c r="A37" s="13"/>
      <c r="B37" s="39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</row>
    <row r="38" spans="1:31" s="9" customFormat="1" ht="20.100000000000001" customHeight="1" x14ac:dyDescent="0.15">
      <c r="A38" s="13"/>
      <c r="B38" s="39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</row>
    <row r="39" spans="1:31" s="9" customFormat="1" ht="20.100000000000001" customHeight="1" x14ac:dyDescent="0.15">
      <c r="A39" s="11" t="s">
        <v>20</v>
      </c>
      <c r="B39" s="12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</row>
    <row r="40" spans="1:31" s="9" customFormat="1" ht="20.100000000000001" customHeight="1" x14ac:dyDescent="0.15">
      <c r="A40" s="13"/>
      <c r="B40" s="12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9"/>
    </row>
    <row r="41" spans="1:31" s="9" customFormat="1" ht="20.100000000000001" customHeight="1" x14ac:dyDescent="0.15">
      <c r="A41" s="13"/>
      <c r="B41" s="12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</row>
    <row r="42" spans="1:31" s="9" customFormat="1" ht="20.100000000000001" customHeight="1" x14ac:dyDescent="0.15">
      <c r="A42" s="23" t="s">
        <v>21</v>
      </c>
      <c r="B42" s="12"/>
      <c r="C42" s="3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 t="s">
        <v>25</v>
      </c>
      <c r="P42" s="25"/>
      <c r="Q42" s="26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</row>
    <row r="43" spans="1:31" ht="20.100000000000001" customHeight="1" x14ac:dyDescent="0.15">
      <c r="A43" s="13"/>
      <c r="B43" s="1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7"/>
      <c r="P43" s="28"/>
      <c r="Q43" s="29"/>
      <c r="R43" s="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</sheetData>
  <sheetProtection algorithmName="SHA-512" hashValue="ej7A8HtwLpfnM0zioN531xlFCPB5md+DdSJXe37ymrCz5EIXfy29fo+4Z7kh1kJXcN74poUFE1MV6Ui5Mz2Hgw==" saltValue="RQTl9OvTGss34PXCOfZnyg==" spinCount="100000" sheet="1" objects="1" scenarios="1" selectLockedCells="1"/>
  <mergeCells count="80">
    <mergeCell ref="X1:AE1"/>
    <mergeCell ref="A3:AE3"/>
    <mergeCell ref="A5:N5"/>
    <mergeCell ref="A11:R11"/>
    <mergeCell ref="S11:V11"/>
    <mergeCell ref="W11:Y11"/>
    <mergeCell ref="Z11:AE11"/>
    <mergeCell ref="A12:R12"/>
    <mergeCell ref="S12:V12"/>
    <mergeCell ref="W12:Y12"/>
    <mergeCell ref="Z12:AE12"/>
    <mergeCell ref="A13:R13"/>
    <mergeCell ref="S13:V13"/>
    <mergeCell ref="W13:Y13"/>
    <mergeCell ref="Z13:AE13"/>
    <mergeCell ref="A14:R14"/>
    <mergeCell ref="S14:V14"/>
    <mergeCell ref="W14:Y14"/>
    <mergeCell ref="Z14:AE14"/>
    <mergeCell ref="A15:R15"/>
    <mergeCell ref="S15:V15"/>
    <mergeCell ref="W15:Y15"/>
    <mergeCell ref="Z15:AE15"/>
    <mergeCell ref="A16:R16"/>
    <mergeCell ref="S16:V16"/>
    <mergeCell ref="W16:Y16"/>
    <mergeCell ref="Z16:AE16"/>
    <mergeCell ref="A17:R17"/>
    <mergeCell ref="S17:V17"/>
    <mergeCell ref="W17:Y17"/>
    <mergeCell ref="Z17:AE17"/>
    <mergeCell ref="A18:R18"/>
    <mergeCell ref="S18:V18"/>
    <mergeCell ref="W18:Y18"/>
    <mergeCell ref="Z18:AE18"/>
    <mergeCell ref="A19:R19"/>
    <mergeCell ref="S19:V19"/>
    <mergeCell ref="W19:Y19"/>
    <mergeCell ref="Z19:AE19"/>
    <mergeCell ref="A20:R20"/>
    <mergeCell ref="S20:V20"/>
    <mergeCell ref="W20:Y20"/>
    <mergeCell ref="Z20:AE20"/>
    <mergeCell ref="A21:R21"/>
    <mergeCell ref="S21:V21"/>
    <mergeCell ref="W21:Y21"/>
    <mergeCell ref="Z21:AE21"/>
    <mergeCell ref="A22:R22"/>
    <mergeCell ref="S22:V22"/>
    <mergeCell ref="W22:Y22"/>
    <mergeCell ref="Z22:AE22"/>
    <mergeCell ref="A23:R23"/>
    <mergeCell ref="S23:V23"/>
    <mergeCell ref="W23:Y23"/>
    <mergeCell ref="Z23:AE23"/>
    <mergeCell ref="A24:R24"/>
    <mergeCell ref="S24:V24"/>
    <mergeCell ref="W24:Y24"/>
    <mergeCell ref="Z24:AE24"/>
    <mergeCell ref="A25:R25"/>
    <mergeCell ref="S25:V25"/>
    <mergeCell ref="W25:Y25"/>
    <mergeCell ref="Z25:AE25"/>
    <mergeCell ref="A26:AE26"/>
    <mergeCell ref="A31:B32"/>
    <mergeCell ref="C31:AE32"/>
    <mergeCell ref="A33:B38"/>
    <mergeCell ref="C33:C34"/>
    <mergeCell ref="D33:F34"/>
    <mergeCell ref="G33:G34"/>
    <mergeCell ref="H33:K34"/>
    <mergeCell ref="L33:AE34"/>
    <mergeCell ref="C35:AE36"/>
    <mergeCell ref="C37:AE38"/>
    <mergeCell ref="A39:B41"/>
    <mergeCell ref="C39:AE41"/>
    <mergeCell ref="A42:B43"/>
    <mergeCell ref="O42:Q43"/>
    <mergeCell ref="C42:N43"/>
    <mergeCell ref="R42:AE4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同窓会 種智院大学</cp:lastModifiedBy>
  <cp:lastPrinted>2024-05-02T02:10:08Z</cp:lastPrinted>
  <dcterms:created xsi:type="dcterms:W3CDTF">2015-10-09T02:23:00Z</dcterms:created>
  <dcterms:modified xsi:type="dcterms:W3CDTF">2024-05-02T02:10:18Z</dcterms:modified>
</cp:coreProperties>
</file>